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TURİZM" sheetId="1" r:id="rId1"/>
    <sheet name="Sayfa1" sheetId="2" r:id="rId2"/>
  </sheets>
  <definedNames/>
  <calcPr fullCalcOnLoad="1"/>
</workbook>
</file>

<file path=xl/sharedStrings.xml><?xml version="1.0" encoding="utf-8"?>
<sst xmlns="http://schemas.openxmlformats.org/spreadsheetml/2006/main" count="175" uniqueCount="115">
  <si>
    <t>YALOVA ÜNİVERSİTESİ</t>
  </si>
  <si>
    <t>I.YARIYIL/GÜZ</t>
  </si>
  <si>
    <t>II.YARIYIL BAHAR</t>
  </si>
  <si>
    <t>KODU</t>
  </si>
  <si>
    <t>DERSİN ADI</t>
  </si>
  <si>
    <t>Haf.Ders Saati</t>
  </si>
  <si>
    <t>Kredisi</t>
  </si>
  <si>
    <t>ECTS</t>
  </si>
  <si>
    <t>T</t>
  </si>
  <si>
    <t>U</t>
  </si>
  <si>
    <t>Toplam Kredi</t>
  </si>
  <si>
    <t>III.YARIYIL/GÜZ</t>
  </si>
  <si>
    <t>IV.YARIYIL BAHAR</t>
  </si>
  <si>
    <t>SEÇMELİ DERSLER</t>
  </si>
  <si>
    <t>Kredi</t>
  </si>
  <si>
    <t xml:space="preserve"> </t>
  </si>
  <si>
    <t>ÖN BÜRO HİZMETLERİ</t>
  </si>
  <si>
    <t>KONUKLA İLETİŞİM</t>
  </si>
  <si>
    <t>GENEL TURİZM</t>
  </si>
  <si>
    <t>TURİZM EKONOMİSİ</t>
  </si>
  <si>
    <t>MESLEKİ MATEMATİK</t>
  </si>
  <si>
    <t>MÖNÜ PLANLAMA</t>
  </si>
  <si>
    <t>TÜRK DİLİ - I</t>
  </si>
  <si>
    <t>YABANCI DİL - I</t>
  </si>
  <si>
    <t>KONUK GİRİŞ ÇIKIŞ İŞLEMLERİ</t>
  </si>
  <si>
    <t>TURİZM MEVZUATI</t>
  </si>
  <si>
    <t>OTEL İŞLETMECİLİĞİ</t>
  </si>
  <si>
    <t>TÜRK DİLİ - II</t>
  </si>
  <si>
    <t>YABANCI DİL - II</t>
  </si>
  <si>
    <t>DOSYALAMA VE ARŞİVLEME</t>
  </si>
  <si>
    <t>YİYECEK İÇECEK SERVİS BİL. I</t>
  </si>
  <si>
    <t>MESLEKİ YAB DİL I</t>
  </si>
  <si>
    <t>TURİZM PAZARLAMASI</t>
  </si>
  <si>
    <t>TURİZM COĞRAFYASI</t>
  </si>
  <si>
    <t>KONGRE VE SEMİNER ORG</t>
  </si>
  <si>
    <t>II. YABANCI DİL I</t>
  </si>
  <si>
    <t>YİYECEK VE SERVİS BİL II</t>
  </si>
  <si>
    <t>KAT HİZMETLERİ</t>
  </si>
  <si>
    <t>OTELCİLİK OTOMASYON SİS.</t>
  </si>
  <si>
    <t>MESLEKİ YAB DİL II</t>
  </si>
  <si>
    <t>İŞ SAĞLIĞI VE GÜVENLİĞİ</t>
  </si>
  <si>
    <t>ENVANTER İŞLEMLERİ</t>
  </si>
  <si>
    <t>TEMEL HUKUK</t>
  </si>
  <si>
    <t>HİJYEN VE SANİTASYON</t>
  </si>
  <si>
    <t>YALOVA MESLEK YÜKSEKOKULU : OTEL LOKANTA VE İKRAM HİZMETLERİ BÖLÜMÜ</t>
  </si>
  <si>
    <t>TDB101</t>
  </si>
  <si>
    <t>YDB101</t>
  </si>
  <si>
    <t>YTO109</t>
  </si>
  <si>
    <t>YTO111</t>
  </si>
  <si>
    <t>YTO107</t>
  </si>
  <si>
    <t>YTO103</t>
  </si>
  <si>
    <t>YTO105</t>
  </si>
  <si>
    <t>TDB102</t>
  </si>
  <si>
    <t>YDB102</t>
  </si>
  <si>
    <t>YTO102</t>
  </si>
  <si>
    <t>YTO106</t>
  </si>
  <si>
    <t>YTO104</t>
  </si>
  <si>
    <t>YTO205</t>
  </si>
  <si>
    <t>YTO201</t>
  </si>
  <si>
    <t>YTO209</t>
  </si>
  <si>
    <t>YTO207</t>
  </si>
  <si>
    <t>YTO203</t>
  </si>
  <si>
    <t>YTO204</t>
  </si>
  <si>
    <t>YTO206</t>
  </si>
  <si>
    <t>YTO208</t>
  </si>
  <si>
    <t>YTO202</t>
  </si>
  <si>
    <t>ACENTE MUHASEBESİ</t>
  </si>
  <si>
    <t>BÖLÜM/PROGRAM                              : TURİZM VE OTEL İŞLETMECİLİĞİ PROGRAMI</t>
  </si>
  <si>
    <t>AİB 102</t>
  </si>
  <si>
    <t>AİB 101</t>
  </si>
  <si>
    <t>YTO151</t>
  </si>
  <si>
    <t>YTO156</t>
  </si>
  <si>
    <t>YTO251</t>
  </si>
  <si>
    <t>YTO253</t>
  </si>
  <si>
    <t>YTO254</t>
  </si>
  <si>
    <t>ATATÜRK İLK. VE İNK. TARİHİ - I</t>
  </si>
  <si>
    <t>İNSAN KAYNAKLARI YÖNETİMİ</t>
  </si>
  <si>
    <t>YTO110</t>
  </si>
  <si>
    <t>YTO212</t>
  </si>
  <si>
    <t>TEMEL İLK YARDIM</t>
  </si>
  <si>
    <t>YTO152</t>
  </si>
  <si>
    <t>YTO256</t>
  </si>
  <si>
    <t xml:space="preserve">TURİZM VE ÇEVRE  </t>
  </si>
  <si>
    <t>TURİZM İŞLT. ETİK</t>
  </si>
  <si>
    <t>TURİZM İŞLT. MAL. ANALİZİ</t>
  </si>
  <si>
    <t>YTO213</t>
  </si>
  <si>
    <t>ZİYAFET VE SERVİS YÖN.</t>
  </si>
  <si>
    <t>YTO258</t>
  </si>
  <si>
    <t>MÜŞTERİ İLİŞKİLERİ YÖNETİMİ</t>
  </si>
  <si>
    <t xml:space="preserve">NOT: </t>
  </si>
  <si>
    <t>Seçmeli bir ders en az 15 (onbeş) öğrenci tarafından seçildiğinde açılır.
Öğrencinin 45 iş günü staj yapması gerekmektedir (8 ECTS).
Öğrencinin mezun olabilmesi için staj dahil toplam 128 ECTS'den başarılı olması gerekmektedir.</t>
  </si>
  <si>
    <t>ATATÜRK İLK. VE İNK. TARİHİ -  II</t>
  </si>
  <si>
    <t>TUR OPER. VE SEY. ACENTECİLİĞİ</t>
  </si>
  <si>
    <t>ODALAR BÖLÜMÜ YÖNETİMİ</t>
  </si>
  <si>
    <t>YTO153</t>
  </si>
  <si>
    <t>YTO155</t>
  </si>
  <si>
    <t>YTO158</t>
  </si>
  <si>
    <t>YTO257</t>
  </si>
  <si>
    <t>YTO252</t>
  </si>
  <si>
    <t>GİRİŞİMCİLİK</t>
  </si>
  <si>
    <t>II. YABANCI DİL II</t>
  </si>
  <si>
    <t>YİY-İÇE. HİZ. OTOMAS.</t>
  </si>
  <si>
    <t>YÖNETİM VE ORGANİZASYON</t>
  </si>
  <si>
    <t>YTO157</t>
  </si>
  <si>
    <t>YTO255</t>
  </si>
  <si>
    <t>YTO108</t>
  </si>
  <si>
    <t>YTO154</t>
  </si>
  <si>
    <t>YTO210</t>
  </si>
  <si>
    <t xml:space="preserve"> 2015 / 2016 EĞİTİM ÖĞRETİM YILI DERS PLANI</t>
  </si>
  <si>
    <t>YTO260</t>
  </si>
  <si>
    <t>PRATİK ARAPÇA</t>
  </si>
  <si>
    <t>SEÇMELİ DERSLER(6 ECTS)</t>
  </si>
  <si>
    <t>SEÇMELİ DERSLER(9 ECTS)</t>
  </si>
  <si>
    <t>SEÇMELİ DERSLER(10 ECTS)</t>
  </si>
  <si>
    <t>SEÇMELİ DERSLER(7 ECTS)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</si>
</sst>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TL&quot;\ #,##0;\-&quot;TL&quot;\ #,##0"/>
    <numFmt numFmtId="189" formatCode="&quot;TL&quot;\ #,##0;[Red]\-&quot;TL&quot;\ #,##0"/>
    <numFmt numFmtId="190" formatCode="&quot;TL&quot;\ #,##0.00;\-&quot;TL&quot;\ #,##0.00"/>
    <numFmt numFmtId="191" formatCode="&quot;TL&quot;\ #,##0.00;[Red]\-&quot;TL&quot;\ #,##0.00"/>
    <numFmt numFmtId="192" formatCode="_-&quot;TL&quot;\ * #,##0_-;\-&quot;TL&quot;\ * #,##0_-;_-&quot;TL&quot;\ * &quot;-&quot;_-;_-@_-"/>
    <numFmt numFmtId="193" formatCode="_-&quot;TL&quot;\ * #,##0.00_-;\-&quot;TL&quot;\ * #,##0.00_-;_-&quot;TL&quot;\ * &quot;-&quot;??_-;_-@_-"/>
    <numFmt numFmtId="194" formatCode="0.0"/>
    <numFmt numFmtId="195" formatCode="&quot;Evet&quot;;&quot;Evet&quot;;&quot;Hayır&quot;"/>
    <numFmt numFmtId="196" formatCode="&quot;Doğru&quot;;&quot;Doğru&quot;;&quot;Yanlış&quot;"/>
    <numFmt numFmtId="197" formatCode="&quot;Açık&quot;;&quot;Açık&quot;;&quot;Kapalı&quot;"/>
    <numFmt numFmtId="198" formatCode="[$€-2]\ #,##0.00_);[Red]\([$€-2]\ #,##0.00\)"/>
  </numFmts>
  <fonts count="45">
    <font>
      <sz val="10"/>
      <name val="Arial"/>
      <family val="0"/>
    </font>
    <font>
      <sz val="10"/>
      <name val="Arial Tur"/>
      <family val="0"/>
    </font>
    <font>
      <sz val="10"/>
      <name val="Times New Roman"/>
      <family val="1"/>
    </font>
    <font>
      <b/>
      <sz val="10"/>
      <name val="Times New Roman"/>
      <family val="1"/>
    </font>
    <font>
      <b/>
      <sz val="14"/>
      <name val="Times New Roman"/>
      <family val="1"/>
    </font>
    <font>
      <b/>
      <sz val="11"/>
      <name val="Times New Roman"/>
      <family val="1"/>
    </font>
    <font>
      <b/>
      <sz val="16"/>
      <name val="Times New Roman"/>
      <family val="1"/>
    </font>
    <font>
      <u val="single"/>
      <sz val="8.5"/>
      <color indexed="20"/>
      <name val="Arial"/>
      <family val="2"/>
    </font>
    <font>
      <u val="single"/>
      <sz val="8.5"/>
      <color indexed="12"/>
      <name val="Arial"/>
      <family val="2"/>
    </font>
    <font>
      <b/>
      <sz val="10"/>
      <color indexed="10"/>
      <name val="Times New Roman"/>
      <family val="1"/>
    </font>
    <font>
      <sz val="10"/>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thin"/>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right/>
      <top style="medium"/>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1" fillId="24" borderId="0" applyNumberFormat="0" applyBorder="0" applyAlignment="0" applyProtection="0"/>
    <xf numFmtId="0" fontId="1" fillId="0" borderId="0">
      <alignment/>
      <protection/>
    </xf>
    <xf numFmtId="0" fontId="0" fillId="25" borderId="8" applyNumberFormat="0" applyFont="0" applyAlignment="0" applyProtection="0"/>
    <xf numFmtId="0" fontId="42" fillId="26" borderId="0" applyNumberFormat="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24">
    <xf numFmtId="0" fontId="0" fillId="0" borderId="0" xfId="0" applyAlignment="1">
      <alignment/>
    </xf>
    <xf numFmtId="0" fontId="2" fillId="33" borderId="0" xfId="0" applyFont="1" applyFill="1" applyAlignment="1">
      <alignment/>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1" xfId="0" applyFont="1" applyFill="1" applyBorder="1" applyAlignment="1">
      <alignment horizontal="center" vertical="center" wrapText="1"/>
    </xf>
    <xf numFmtId="0" fontId="2" fillId="33" borderId="12" xfId="0" applyFont="1" applyFill="1" applyBorder="1" applyAlignment="1">
      <alignment shrinkToFit="1"/>
    </xf>
    <xf numFmtId="0" fontId="2" fillId="33" borderId="11" xfId="0" applyFont="1" applyFill="1" applyBorder="1" applyAlignment="1">
      <alignment wrapText="1"/>
    </xf>
    <xf numFmtId="0" fontId="2" fillId="33" borderId="11" xfId="0" applyFont="1" applyFill="1" applyBorder="1" applyAlignment="1">
      <alignment horizontal="center" wrapText="1"/>
    </xf>
    <xf numFmtId="0" fontId="2" fillId="33" borderId="11" xfId="0" applyFont="1" applyFill="1" applyBorder="1" applyAlignment="1">
      <alignment horizontal="center"/>
    </xf>
    <xf numFmtId="0" fontId="2" fillId="33" borderId="13"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alignment/>
    </xf>
    <xf numFmtId="0" fontId="9" fillId="33" borderId="0" xfId="0" applyFont="1" applyFill="1" applyAlignment="1">
      <alignment horizontal="center"/>
    </xf>
    <xf numFmtId="0" fontId="2" fillId="33" borderId="0" xfId="0" applyFont="1" applyFill="1" applyAlignment="1">
      <alignment horizontal="center"/>
    </xf>
    <xf numFmtId="0" fontId="9" fillId="33" borderId="0" xfId="0" applyFont="1" applyFill="1" applyAlignment="1">
      <alignment/>
    </xf>
    <xf numFmtId="16" fontId="2" fillId="33" borderId="0" xfId="0" applyNumberFormat="1" applyFont="1" applyFill="1" applyAlignment="1">
      <alignment horizontal="center"/>
    </xf>
    <xf numFmtId="0" fontId="3" fillId="33" borderId="11" xfId="0" applyFont="1" applyFill="1" applyBorder="1" applyAlignment="1">
      <alignment wrapText="1"/>
    </xf>
    <xf numFmtId="0" fontId="2" fillId="33" borderId="14" xfId="0" applyFont="1" applyFill="1" applyBorder="1" applyAlignment="1">
      <alignment/>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4" xfId="0" applyFont="1" applyFill="1" applyBorder="1" applyAlignment="1">
      <alignment horizontal="center" vertical="center" wrapText="1"/>
    </xf>
    <xf numFmtId="0" fontId="3" fillId="33" borderId="0" xfId="0" applyFont="1" applyFill="1" applyBorder="1" applyAlignment="1">
      <alignment horizontal="center"/>
    </xf>
    <xf numFmtId="0" fontId="3" fillId="33" borderId="17" xfId="0" applyFont="1" applyFill="1" applyBorder="1" applyAlignment="1">
      <alignment horizontal="center"/>
    </xf>
    <xf numFmtId="0" fontId="2" fillId="33" borderId="0" xfId="0" applyFont="1" applyFill="1" applyBorder="1" applyAlignment="1">
      <alignment/>
    </xf>
    <xf numFmtId="0" fontId="2" fillId="33" borderId="17" xfId="0" applyFont="1" applyFill="1" applyBorder="1" applyAlignment="1">
      <alignment/>
    </xf>
    <xf numFmtId="0" fontId="3" fillId="33" borderId="18" xfId="0" applyFont="1" applyFill="1" applyBorder="1" applyAlignment="1">
      <alignment horizontal="center" vertical="center" wrapText="1"/>
    </xf>
    <xf numFmtId="0" fontId="2" fillId="33" borderId="18" xfId="0" applyFont="1" applyFill="1" applyBorder="1" applyAlignment="1">
      <alignment horizontal="center"/>
    </xf>
    <xf numFmtId="0" fontId="2" fillId="33" borderId="12" xfId="50" applyFont="1" applyFill="1" applyBorder="1" applyAlignment="1">
      <alignment horizontal="left" wrapText="1"/>
      <protection/>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3" borderId="10" xfId="50" applyFont="1" applyFill="1" applyBorder="1" applyAlignment="1">
      <alignment horizontal="center" vertical="center" wrapText="1"/>
      <protection/>
    </xf>
    <xf numFmtId="0" fontId="3" fillId="33" borderId="19" xfId="50" applyFont="1" applyFill="1" applyBorder="1" applyAlignment="1">
      <alignment horizontal="center" vertical="center" wrapText="1"/>
      <protection/>
    </xf>
    <xf numFmtId="0" fontId="3" fillId="33" borderId="17" xfId="50" applyFont="1" applyFill="1" applyBorder="1" applyAlignment="1">
      <alignment horizontal="center" vertical="center" wrapText="1"/>
      <protection/>
    </xf>
    <xf numFmtId="0" fontId="3" fillId="33" borderId="11" xfId="50" applyFont="1" applyFill="1" applyBorder="1" applyAlignment="1">
      <alignment horizontal="center" vertical="center" wrapText="1"/>
      <protection/>
    </xf>
    <xf numFmtId="0" fontId="2" fillId="33" borderId="17" xfId="0" applyFont="1" applyFill="1" applyBorder="1" applyAlignment="1">
      <alignment horizontal="center"/>
    </xf>
    <xf numFmtId="0" fontId="10" fillId="33" borderId="0" xfId="0" applyFont="1" applyFill="1" applyAlignment="1">
      <alignment/>
    </xf>
    <xf numFmtId="0" fontId="2" fillId="33" borderId="20" xfId="50" applyFont="1" applyFill="1" applyBorder="1" applyAlignment="1">
      <alignment horizontal="left" wrapText="1"/>
      <protection/>
    </xf>
    <xf numFmtId="0" fontId="3" fillId="33" borderId="15" xfId="0" applyFont="1" applyFill="1" applyBorder="1" applyAlignment="1">
      <alignment vertical="center" wrapText="1"/>
    </xf>
    <xf numFmtId="0" fontId="3" fillId="33" borderId="15" xfId="50" applyNumberFormat="1" applyFont="1" applyFill="1" applyBorder="1" applyAlignment="1">
      <alignment horizontal="center"/>
      <protection/>
    </xf>
    <xf numFmtId="0" fontId="2" fillId="33" borderId="14" xfId="50" applyFont="1" applyFill="1" applyBorder="1" applyAlignment="1">
      <alignment horizontal="left" wrapText="1"/>
      <protection/>
    </xf>
    <xf numFmtId="0" fontId="2" fillId="33" borderId="0" xfId="50" applyFont="1" applyFill="1" applyBorder="1" applyAlignment="1">
      <alignment wrapText="1"/>
      <protection/>
    </xf>
    <xf numFmtId="0" fontId="2" fillId="33" borderId="0" xfId="50" applyNumberFormat="1" applyFont="1" applyFill="1" applyBorder="1" applyAlignment="1">
      <alignment horizontal="center"/>
      <protection/>
    </xf>
    <xf numFmtId="0" fontId="2" fillId="33" borderId="0" xfId="50" applyFont="1" applyFill="1" applyBorder="1" applyAlignment="1">
      <alignment horizontal="left" wrapText="1"/>
      <protection/>
    </xf>
    <xf numFmtId="4" fontId="2" fillId="33" borderId="0" xfId="50" applyNumberFormat="1" applyFont="1" applyFill="1" applyBorder="1" applyAlignment="1">
      <alignment horizontal="left"/>
      <protection/>
    </xf>
    <xf numFmtId="0" fontId="3" fillId="33" borderId="0" xfId="50" applyFont="1" applyFill="1" applyBorder="1" applyAlignment="1">
      <alignment horizontal="center" vertical="center" wrapText="1"/>
      <protection/>
    </xf>
    <xf numFmtId="0" fontId="2" fillId="33" borderId="12" xfId="0" applyFont="1" applyFill="1" applyBorder="1" applyAlignment="1">
      <alignment/>
    </xf>
    <xf numFmtId="0" fontId="10" fillId="33" borderId="0" xfId="0" applyFont="1" applyFill="1" applyAlignment="1">
      <alignment/>
    </xf>
    <xf numFmtId="0" fontId="2" fillId="33" borderId="11" xfId="0" applyFont="1" applyFill="1" applyBorder="1" applyAlignment="1">
      <alignment/>
    </xf>
    <xf numFmtId="0" fontId="2" fillId="33" borderId="13" xfId="0" applyFont="1" applyFill="1" applyBorder="1" applyAlignment="1">
      <alignment/>
    </xf>
    <xf numFmtId="0" fontId="2" fillId="33" borderId="21" xfId="0" applyFont="1" applyFill="1" applyBorder="1" applyAlignment="1">
      <alignment horizontal="center"/>
    </xf>
    <xf numFmtId="0" fontId="3" fillId="33" borderId="15" xfId="0" applyFont="1" applyFill="1" applyBorder="1" applyAlignment="1">
      <alignment horizontal="center" wrapText="1"/>
    </xf>
    <xf numFmtId="0" fontId="3" fillId="33" borderId="22" xfId="50" applyFont="1" applyFill="1" applyBorder="1" applyAlignment="1">
      <alignment horizontal="center" vertical="center" wrapText="1"/>
      <protection/>
    </xf>
    <xf numFmtId="0" fontId="3" fillId="33" borderId="23" xfId="50" applyFont="1" applyFill="1" applyBorder="1" applyAlignment="1">
      <alignment horizontal="center" vertical="center" wrapText="1"/>
      <protection/>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9" xfId="50" applyFont="1" applyFill="1" applyBorder="1" applyAlignment="1">
      <alignment horizontal="center" vertical="center" wrapText="1"/>
      <protection/>
    </xf>
    <xf numFmtId="0" fontId="3" fillId="33" borderId="30" xfId="50" applyFont="1" applyFill="1" applyBorder="1" applyAlignment="1">
      <alignment horizontal="center" vertical="center" wrapText="1"/>
      <protection/>
    </xf>
    <xf numFmtId="0" fontId="3" fillId="33" borderId="12" xfId="50" applyFont="1" applyFill="1" applyBorder="1" applyAlignment="1">
      <alignment horizontal="center" vertical="center" wrapText="1"/>
      <protection/>
    </xf>
    <xf numFmtId="0" fontId="3" fillId="33" borderId="31" xfId="50" applyFont="1" applyFill="1" applyBorder="1" applyAlignment="1">
      <alignment horizontal="center" vertical="center" wrapText="1"/>
      <protection/>
    </xf>
    <xf numFmtId="0" fontId="3" fillId="33" borderId="32" xfId="50" applyFont="1" applyFill="1" applyBorder="1" applyAlignment="1">
      <alignment horizontal="center" vertical="center" wrapText="1"/>
      <protection/>
    </xf>
    <xf numFmtId="0" fontId="3" fillId="33" borderId="11" xfId="50" applyFont="1" applyFill="1" applyBorder="1" applyAlignment="1">
      <alignment horizontal="center" vertical="center" wrapText="1"/>
      <protection/>
    </xf>
    <xf numFmtId="0" fontId="3" fillId="33" borderId="13" xfId="50" applyFont="1" applyFill="1" applyBorder="1" applyAlignment="1">
      <alignment horizontal="center" vertical="center" wrapText="1"/>
      <protection/>
    </xf>
    <xf numFmtId="0" fontId="3" fillId="33" borderId="33" xfId="50" applyFont="1" applyFill="1" applyBorder="1" applyAlignment="1">
      <alignment horizontal="center" vertical="center" wrapText="1"/>
      <protection/>
    </xf>
    <xf numFmtId="0" fontId="3" fillId="33" borderId="34" xfId="50" applyFont="1" applyFill="1" applyBorder="1" applyAlignment="1">
      <alignment horizontal="center" vertical="center" wrapText="1"/>
      <protection/>
    </xf>
    <xf numFmtId="0" fontId="3" fillId="33" borderId="10" xfId="50" applyFont="1" applyFill="1" applyBorder="1" applyAlignment="1">
      <alignment horizontal="center" vertical="center" wrapText="1"/>
      <protection/>
    </xf>
    <xf numFmtId="0" fontId="3" fillId="33" borderId="24" xfId="50" applyFont="1" applyFill="1" applyBorder="1" applyAlignment="1">
      <alignment horizontal="center" vertical="center" wrapText="1"/>
      <protection/>
    </xf>
    <xf numFmtId="0" fontId="3" fillId="33" borderId="25" xfId="50" applyFont="1" applyFill="1" applyBorder="1" applyAlignment="1">
      <alignment horizontal="center" vertical="center" wrapText="1"/>
      <protection/>
    </xf>
    <xf numFmtId="0" fontId="3" fillId="33" borderId="26" xfId="50" applyFont="1" applyFill="1" applyBorder="1" applyAlignment="1">
      <alignment horizontal="center" vertical="center" wrapText="1"/>
      <protection/>
    </xf>
    <xf numFmtId="0" fontId="3" fillId="33" borderId="35" xfId="50" applyFont="1" applyFill="1" applyBorder="1" applyAlignment="1">
      <alignment horizontal="center" vertical="center" wrapText="1"/>
      <protection/>
    </xf>
    <xf numFmtId="0" fontId="3" fillId="33" borderId="36" xfId="50" applyFont="1" applyFill="1" applyBorder="1" applyAlignment="1">
      <alignment horizontal="center" vertical="center" wrapText="1"/>
      <protection/>
    </xf>
    <xf numFmtId="0" fontId="3" fillId="33" borderId="13" xfId="0" applyFont="1" applyFill="1" applyBorder="1" applyAlignment="1">
      <alignment horizontal="center" vertical="center" wrapText="1"/>
    </xf>
    <xf numFmtId="0" fontId="2" fillId="33" borderId="0" xfId="0" applyFont="1" applyFill="1" applyBorder="1" applyAlignment="1">
      <alignment horizontal="right"/>
    </xf>
    <xf numFmtId="0" fontId="2" fillId="33" borderId="17" xfId="0" applyFont="1" applyFill="1" applyBorder="1" applyAlignment="1">
      <alignment horizontal="right"/>
    </xf>
    <xf numFmtId="0" fontId="3" fillId="33" borderId="37" xfId="50" applyFont="1" applyFill="1" applyBorder="1" applyAlignment="1">
      <alignment horizontal="center"/>
      <protection/>
    </xf>
    <xf numFmtId="0" fontId="3" fillId="33" borderId="38" xfId="50" applyFont="1" applyFill="1" applyBorder="1" applyAlignment="1">
      <alignment horizontal="center"/>
      <protection/>
    </xf>
    <xf numFmtId="0" fontId="3" fillId="33" borderId="39" xfId="50" applyFont="1" applyFill="1" applyBorder="1" applyAlignment="1">
      <alignment horizontal="center"/>
      <protection/>
    </xf>
    <xf numFmtId="0" fontId="3" fillId="33" borderId="40" xfId="50" applyFont="1" applyFill="1" applyBorder="1" applyAlignment="1">
      <alignment horizontal="center"/>
      <protection/>
    </xf>
    <xf numFmtId="0" fontId="3" fillId="33" borderId="2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21" xfId="0" applyFont="1" applyFill="1" applyBorder="1" applyAlignment="1">
      <alignment horizontal="right"/>
    </xf>
    <xf numFmtId="0" fontId="3" fillId="33" borderId="37" xfId="0" applyFont="1" applyFill="1" applyBorder="1" applyAlignment="1">
      <alignment horizontal="center" vertical="justify"/>
    </xf>
    <xf numFmtId="0" fontId="3" fillId="33" borderId="14" xfId="0" applyFont="1" applyFill="1" applyBorder="1" applyAlignment="1">
      <alignment horizontal="center" vertical="justify"/>
    </xf>
    <xf numFmtId="0" fontId="3" fillId="33" borderId="41" xfId="0" applyFont="1" applyFill="1" applyBorder="1" applyAlignment="1">
      <alignment horizontal="center" vertical="justify"/>
    </xf>
    <xf numFmtId="0" fontId="4" fillId="33" borderId="3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42" xfId="0" applyFont="1" applyFill="1" applyBorder="1" applyAlignment="1">
      <alignment horizontal="center" vertical="center"/>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0" xfId="0" applyFont="1" applyFill="1" applyAlignment="1">
      <alignment horizontal="center" vertical="center"/>
    </xf>
    <xf numFmtId="0" fontId="2" fillId="33" borderId="0" xfId="0" applyFont="1" applyFill="1" applyAlignment="1">
      <alignment horizontal="left" vertical="center" wrapText="1"/>
    </xf>
    <xf numFmtId="0" fontId="3" fillId="33" borderId="43" xfId="50" applyFont="1" applyFill="1" applyBorder="1" applyAlignment="1">
      <alignment horizontal="center" vertical="center" wrapText="1"/>
      <protection/>
    </xf>
    <xf numFmtId="0" fontId="5" fillId="33" borderId="24"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43"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46" xfId="0" applyFont="1" applyFill="1" applyBorder="1" applyAlignment="1">
      <alignment horizontal="left" vertical="center" wrapText="1"/>
    </xf>
    <xf numFmtId="0" fontId="5" fillId="33" borderId="47" xfId="0" applyFont="1" applyFill="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695325</xdr:colOff>
      <xdr:row>6</xdr:row>
      <xdr:rowOff>809625</xdr:rowOff>
    </xdr:to>
    <xdr:pic>
      <xdr:nvPicPr>
        <xdr:cNvPr id="1" name="Resim 3" descr="yeni logo"/>
        <xdr:cNvPicPr preferRelativeResize="1">
          <a:picLocks noChangeAspect="1"/>
        </xdr:cNvPicPr>
      </xdr:nvPicPr>
      <xdr:blipFill>
        <a:blip r:embed="rId1"/>
        <a:stretch>
          <a:fillRect/>
        </a:stretch>
      </xdr:blipFill>
      <xdr:spPr>
        <a:xfrm>
          <a:off x="0" y="171450"/>
          <a:ext cx="1266825"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4"/>
  <sheetViews>
    <sheetView tabSelected="1" zoomScale="70" zoomScaleNormal="70" zoomScalePageLayoutView="0" workbookViewId="0" topLeftCell="A19">
      <selection activeCell="F45" sqref="C45:F45"/>
    </sheetView>
  </sheetViews>
  <sheetFormatPr defaultColWidth="9.140625" defaultRowHeight="12.75"/>
  <cols>
    <col min="1" max="1" width="8.57421875" style="1" bestFit="1" customWidth="1"/>
    <col min="2" max="2" width="30.7109375" style="1" customWidth="1"/>
    <col min="3" max="3" width="3.421875" style="1" bestFit="1" customWidth="1"/>
    <col min="4" max="4" width="2.8515625" style="1" bestFit="1" customWidth="1"/>
    <col min="5" max="5" width="7.00390625" style="1" bestFit="1" customWidth="1"/>
    <col min="6" max="6" width="6.28125" style="1" bestFit="1" customWidth="1"/>
    <col min="7" max="7" width="2.28125" style="1" customWidth="1"/>
    <col min="8" max="8" width="8.57421875" style="1" bestFit="1" customWidth="1"/>
    <col min="9" max="9" width="33.00390625" style="1" bestFit="1" customWidth="1"/>
    <col min="10" max="10" width="3.421875" style="1" bestFit="1" customWidth="1"/>
    <col min="11" max="11" width="2.8515625" style="1" bestFit="1" customWidth="1"/>
    <col min="12" max="12" width="7.00390625" style="1" bestFit="1" customWidth="1"/>
    <col min="13" max="13" width="6.28125" style="1" bestFit="1" customWidth="1"/>
    <col min="14" max="19" width="9.140625" style="1" customWidth="1"/>
    <col min="20" max="20" width="1.421875" style="1" customWidth="1"/>
    <col min="21" max="21" width="1.7109375" style="1" customWidth="1"/>
    <col min="22" max="22" width="1.28515625" style="1" customWidth="1"/>
    <col min="23" max="16384" width="9.140625" style="1" customWidth="1"/>
  </cols>
  <sheetData>
    <row r="1" spans="1:13" ht="13.5" thickBot="1">
      <c r="A1" s="100"/>
      <c r="B1" s="100"/>
      <c r="C1" s="100"/>
      <c r="D1" s="100"/>
      <c r="E1" s="100"/>
      <c r="F1" s="100"/>
      <c r="G1" s="100"/>
      <c r="H1" s="100"/>
      <c r="I1" s="100"/>
      <c r="J1" s="100"/>
      <c r="K1" s="100"/>
      <c r="L1" s="100"/>
      <c r="M1" s="100"/>
    </row>
    <row r="2" spans="1:13" ht="12.75" customHeight="1">
      <c r="A2" s="101" t="s">
        <v>15</v>
      </c>
      <c r="B2" s="104" t="s">
        <v>0</v>
      </c>
      <c r="C2" s="104"/>
      <c r="D2" s="104"/>
      <c r="E2" s="104"/>
      <c r="F2" s="104"/>
      <c r="G2" s="104"/>
      <c r="H2" s="104"/>
      <c r="I2" s="104"/>
      <c r="J2" s="104"/>
      <c r="K2" s="104"/>
      <c r="L2" s="104"/>
      <c r="M2" s="105"/>
    </row>
    <row r="3" spans="1:13" ht="12.75" customHeight="1">
      <c r="A3" s="102"/>
      <c r="B3" s="106"/>
      <c r="C3" s="106"/>
      <c r="D3" s="106"/>
      <c r="E3" s="106"/>
      <c r="F3" s="106"/>
      <c r="G3" s="106"/>
      <c r="H3" s="106"/>
      <c r="I3" s="106"/>
      <c r="J3" s="106"/>
      <c r="K3" s="106"/>
      <c r="L3" s="106"/>
      <c r="M3" s="107"/>
    </row>
    <row r="4" spans="1:13" ht="12.75" customHeight="1">
      <c r="A4" s="102"/>
      <c r="B4" s="108" t="s">
        <v>108</v>
      </c>
      <c r="C4" s="108"/>
      <c r="D4" s="108"/>
      <c r="E4" s="108"/>
      <c r="F4" s="108"/>
      <c r="G4" s="108"/>
      <c r="H4" s="108"/>
      <c r="I4" s="108"/>
      <c r="J4" s="108"/>
      <c r="K4" s="108"/>
      <c r="L4" s="108"/>
      <c r="M4" s="109"/>
    </row>
    <row r="5" spans="1:13" ht="12.75" customHeight="1">
      <c r="A5" s="102"/>
      <c r="B5" s="108"/>
      <c r="C5" s="108"/>
      <c r="D5" s="108"/>
      <c r="E5" s="108"/>
      <c r="F5" s="108"/>
      <c r="G5" s="108"/>
      <c r="H5" s="108"/>
      <c r="I5" s="108"/>
      <c r="J5" s="108"/>
      <c r="K5" s="108"/>
      <c r="L5" s="108"/>
      <c r="M5" s="109"/>
    </row>
    <row r="6" spans="1:13" ht="12.75" customHeight="1">
      <c r="A6" s="102"/>
      <c r="B6" s="108"/>
      <c r="C6" s="108"/>
      <c r="D6" s="108"/>
      <c r="E6" s="108"/>
      <c r="F6" s="108"/>
      <c r="G6" s="108"/>
      <c r="H6" s="108"/>
      <c r="I6" s="108"/>
      <c r="J6" s="108"/>
      <c r="K6" s="108"/>
      <c r="L6" s="108"/>
      <c r="M6" s="109"/>
    </row>
    <row r="7" spans="1:13" ht="68.25" customHeight="1" thickBot="1">
      <c r="A7" s="103"/>
      <c r="B7" s="110"/>
      <c r="C7" s="110"/>
      <c r="D7" s="110"/>
      <c r="E7" s="110"/>
      <c r="F7" s="110"/>
      <c r="G7" s="110"/>
      <c r="H7" s="110"/>
      <c r="I7" s="110"/>
      <c r="J7" s="110"/>
      <c r="K7" s="110"/>
      <c r="L7" s="110"/>
      <c r="M7" s="111"/>
    </row>
    <row r="8" spans="1:13" ht="14.25">
      <c r="A8" s="117" t="s">
        <v>44</v>
      </c>
      <c r="B8" s="118"/>
      <c r="C8" s="118"/>
      <c r="D8" s="118"/>
      <c r="E8" s="118"/>
      <c r="F8" s="118"/>
      <c r="G8" s="118"/>
      <c r="H8" s="118"/>
      <c r="I8" s="118"/>
      <c r="J8" s="118"/>
      <c r="K8" s="118"/>
      <c r="L8" s="118"/>
      <c r="M8" s="119"/>
    </row>
    <row r="9" spans="1:13" ht="15" thickBot="1">
      <c r="A9" s="120" t="s">
        <v>67</v>
      </c>
      <c r="B9" s="121"/>
      <c r="C9" s="121"/>
      <c r="D9" s="121"/>
      <c r="E9" s="121"/>
      <c r="F9" s="121"/>
      <c r="G9" s="122"/>
      <c r="H9" s="122"/>
      <c r="I9" s="122"/>
      <c r="J9" s="122"/>
      <c r="K9" s="122"/>
      <c r="L9" s="122"/>
      <c r="M9" s="123"/>
    </row>
    <row r="10" spans="1:13" ht="13.5" customHeight="1">
      <c r="A10" s="57" t="s">
        <v>1</v>
      </c>
      <c r="B10" s="58"/>
      <c r="C10" s="58"/>
      <c r="D10" s="58"/>
      <c r="E10" s="59"/>
      <c r="F10" s="2"/>
      <c r="G10" s="3"/>
      <c r="H10" s="112" t="s">
        <v>2</v>
      </c>
      <c r="I10" s="113"/>
      <c r="J10" s="113"/>
      <c r="K10" s="113"/>
      <c r="L10" s="113"/>
      <c r="M10" s="4"/>
    </row>
    <row r="11" spans="1:13" ht="13.5" customHeight="1">
      <c r="A11" s="93" t="s">
        <v>3</v>
      </c>
      <c r="B11" s="64" t="s">
        <v>4</v>
      </c>
      <c r="C11" s="98" t="s">
        <v>5</v>
      </c>
      <c r="D11" s="99"/>
      <c r="E11" s="64" t="s">
        <v>6</v>
      </c>
      <c r="F11" s="62" t="s">
        <v>7</v>
      </c>
      <c r="G11" s="3"/>
      <c r="H11" s="95" t="s">
        <v>3</v>
      </c>
      <c r="I11" s="92" t="s">
        <v>4</v>
      </c>
      <c r="J11" s="92" t="s">
        <v>5</v>
      </c>
      <c r="K11" s="92"/>
      <c r="L11" s="92" t="s">
        <v>6</v>
      </c>
      <c r="M11" s="81" t="s">
        <v>7</v>
      </c>
    </row>
    <row r="12" spans="1:13" ht="12.75">
      <c r="A12" s="94"/>
      <c r="B12" s="65"/>
      <c r="C12" s="5" t="s">
        <v>8</v>
      </c>
      <c r="D12" s="5" t="s">
        <v>9</v>
      </c>
      <c r="E12" s="65"/>
      <c r="F12" s="63"/>
      <c r="G12" s="3"/>
      <c r="H12" s="95"/>
      <c r="I12" s="92"/>
      <c r="J12" s="5" t="s">
        <v>8</v>
      </c>
      <c r="K12" s="5" t="s">
        <v>9</v>
      </c>
      <c r="L12" s="92"/>
      <c r="M12" s="81"/>
    </row>
    <row r="13" spans="1:13" ht="13.5" customHeight="1">
      <c r="A13" s="6" t="s">
        <v>69</v>
      </c>
      <c r="B13" s="7" t="s">
        <v>75</v>
      </c>
      <c r="C13" s="8">
        <v>2</v>
      </c>
      <c r="D13" s="8">
        <v>0</v>
      </c>
      <c r="E13" s="9">
        <v>0</v>
      </c>
      <c r="F13" s="10">
        <v>3</v>
      </c>
      <c r="G13" s="11"/>
      <c r="H13" s="12" t="s">
        <v>68</v>
      </c>
      <c r="I13" s="7" t="s">
        <v>91</v>
      </c>
      <c r="J13" s="8">
        <v>2</v>
      </c>
      <c r="K13" s="8">
        <v>0</v>
      </c>
      <c r="L13" s="9">
        <v>0</v>
      </c>
      <c r="M13" s="10">
        <v>3</v>
      </c>
    </row>
    <row r="14" spans="1:13" ht="13.5" customHeight="1">
      <c r="A14" s="6" t="s">
        <v>45</v>
      </c>
      <c r="B14" s="7" t="s">
        <v>22</v>
      </c>
      <c r="C14" s="8">
        <v>2</v>
      </c>
      <c r="D14" s="8">
        <v>0</v>
      </c>
      <c r="E14" s="9">
        <v>0</v>
      </c>
      <c r="F14" s="10">
        <v>3</v>
      </c>
      <c r="G14" s="11"/>
      <c r="H14" s="12" t="s">
        <v>52</v>
      </c>
      <c r="I14" s="7" t="s">
        <v>27</v>
      </c>
      <c r="J14" s="8">
        <v>2</v>
      </c>
      <c r="K14" s="8">
        <v>0</v>
      </c>
      <c r="L14" s="9">
        <v>0</v>
      </c>
      <c r="M14" s="10">
        <v>3</v>
      </c>
    </row>
    <row r="15" spans="1:20" ht="13.5" customHeight="1">
      <c r="A15" s="6" t="s">
        <v>46</v>
      </c>
      <c r="B15" s="7" t="s">
        <v>23</v>
      </c>
      <c r="C15" s="8">
        <v>2</v>
      </c>
      <c r="D15" s="8">
        <v>0</v>
      </c>
      <c r="E15" s="9">
        <v>0</v>
      </c>
      <c r="F15" s="10">
        <v>3</v>
      </c>
      <c r="G15" s="11"/>
      <c r="H15" s="12" t="s">
        <v>53</v>
      </c>
      <c r="I15" s="7" t="s">
        <v>28</v>
      </c>
      <c r="J15" s="8">
        <v>2</v>
      </c>
      <c r="K15" s="8">
        <v>0</v>
      </c>
      <c r="L15" s="9">
        <v>0</v>
      </c>
      <c r="M15" s="10">
        <v>3</v>
      </c>
      <c r="R15" s="13"/>
      <c r="S15" s="14"/>
      <c r="T15" s="15"/>
    </row>
    <row r="16" spans="1:20" ht="13.5" customHeight="1">
      <c r="A16" s="6" t="s">
        <v>50</v>
      </c>
      <c r="B16" s="7" t="s">
        <v>19</v>
      </c>
      <c r="C16" s="8">
        <v>3</v>
      </c>
      <c r="D16" s="8">
        <v>0</v>
      </c>
      <c r="E16" s="9">
        <f>C16+(D16/2)</f>
        <v>3</v>
      </c>
      <c r="F16" s="10">
        <v>3</v>
      </c>
      <c r="G16" s="11"/>
      <c r="H16" s="12" t="s">
        <v>54</v>
      </c>
      <c r="I16" s="7" t="s">
        <v>24</v>
      </c>
      <c r="J16" s="8">
        <v>2</v>
      </c>
      <c r="K16" s="8">
        <v>1</v>
      </c>
      <c r="L16" s="9">
        <f>J16+(K16/2)</f>
        <v>2.5</v>
      </c>
      <c r="M16" s="10">
        <v>3</v>
      </c>
      <c r="R16" s="13"/>
      <c r="S16" s="16"/>
      <c r="T16" s="15"/>
    </row>
    <row r="17" spans="1:20" ht="13.5" customHeight="1">
      <c r="A17" s="6" t="s">
        <v>51</v>
      </c>
      <c r="B17" s="7" t="s">
        <v>20</v>
      </c>
      <c r="C17" s="8">
        <v>2</v>
      </c>
      <c r="D17" s="8">
        <v>0</v>
      </c>
      <c r="E17" s="9">
        <f>C17+(D17/2)</f>
        <v>2</v>
      </c>
      <c r="F17" s="10">
        <v>3</v>
      </c>
      <c r="G17" s="11"/>
      <c r="H17" s="12" t="s">
        <v>56</v>
      </c>
      <c r="I17" s="7" t="s">
        <v>66</v>
      </c>
      <c r="J17" s="8">
        <v>3</v>
      </c>
      <c r="K17" s="8">
        <v>0</v>
      </c>
      <c r="L17" s="9">
        <f>J17+(K17/2)</f>
        <v>3</v>
      </c>
      <c r="M17" s="10">
        <v>3</v>
      </c>
      <c r="R17" s="13"/>
      <c r="S17" s="14"/>
      <c r="T17" s="15"/>
    </row>
    <row r="18" spans="1:20" ht="13.5" customHeight="1">
      <c r="A18" s="6" t="s">
        <v>49</v>
      </c>
      <c r="B18" s="7" t="s">
        <v>18</v>
      </c>
      <c r="C18" s="8">
        <v>3</v>
      </c>
      <c r="D18" s="8">
        <v>0</v>
      </c>
      <c r="E18" s="9">
        <f>C18+(D18/2)</f>
        <v>3</v>
      </c>
      <c r="F18" s="10">
        <v>3</v>
      </c>
      <c r="G18" s="11"/>
      <c r="H18" s="12" t="s">
        <v>55</v>
      </c>
      <c r="I18" s="7" t="s">
        <v>26</v>
      </c>
      <c r="J18" s="8">
        <v>2</v>
      </c>
      <c r="K18" s="8">
        <v>0</v>
      </c>
      <c r="L18" s="9">
        <f>J18+(K18/2)</f>
        <v>2</v>
      </c>
      <c r="M18" s="10">
        <v>3</v>
      </c>
      <c r="R18" s="13"/>
      <c r="S18" s="14"/>
      <c r="T18" s="15"/>
    </row>
    <row r="19" spans="1:20" ht="13.5" customHeight="1">
      <c r="A19" s="6" t="s">
        <v>47</v>
      </c>
      <c r="B19" s="7" t="s">
        <v>16</v>
      </c>
      <c r="C19" s="8">
        <v>2</v>
      </c>
      <c r="D19" s="8">
        <v>0</v>
      </c>
      <c r="E19" s="9">
        <f>C19+(D19/2)</f>
        <v>2</v>
      </c>
      <c r="F19" s="10">
        <v>3</v>
      </c>
      <c r="G19" s="11"/>
      <c r="H19" s="12" t="s">
        <v>105</v>
      </c>
      <c r="I19" s="7" t="s">
        <v>25</v>
      </c>
      <c r="J19" s="8">
        <v>2</v>
      </c>
      <c r="K19" s="8">
        <v>0</v>
      </c>
      <c r="L19" s="9">
        <f>J19+(K19/2)</f>
        <v>2</v>
      </c>
      <c r="M19" s="10">
        <v>3</v>
      </c>
      <c r="R19" s="13"/>
      <c r="S19" s="14"/>
      <c r="T19" s="15"/>
    </row>
    <row r="20" spans="1:13" ht="13.5" customHeight="1">
      <c r="A20" s="6" t="s">
        <v>48</v>
      </c>
      <c r="B20" s="7" t="s">
        <v>17</v>
      </c>
      <c r="C20" s="8">
        <v>2</v>
      </c>
      <c r="D20" s="8">
        <v>0</v>
      </c>
      <c r="E20" s="9">
        <f>C20+(D20/2)</f>
        <v>2</v>
      </c>
      <c r="F20" s="10">
        <v>2</v>
      </c>
      <c r="G20" s="11"/>
      <c r="H20" s="12" t="s">
        <v>77</v>
      </c>
      <c r="I20" s="7" t="s">
        <v>92</v>
      </c>
      <c r="J20" s="8">
        <v>2</v>
      </c>
      <c r="K20" s="8">
        <v>0</v>
      </c>
      <c r="L20" s="9">
        <f>J20+(K20/2)</f>
        <v>2</v>
      </c>
      <c r="M20" s="10">
        <v>3</v>
      </c>
    </row>
    <row r="21" spans="1:13" ht="13.5" customHeight="1">
      <c r="A21" s="12"/>
      <c r="B21" s="17" t="s">
        <v>114</v>
      </c>
      <c r="C21" s="9"/>
      <c r="D21" s="9"/>
      <c r="E21" s="9"/>
      <c r="F21" s="10">
        <v>7</v>
      </c>
      <c r="G21" s="11"/>
      <c r="H21" s="18"/>
      <c r="I21" s="17" t="s">
        <v>111</v>
      </c>
      <c r="J21" s="9"/>
      <c r="K21" s="9"/>
      <c r="L21" s="9"/>
      <c r="M21" s="10">
        <v>6</v>
      </c>
    </row>
    <row r="22" spans="1:13" ht="13.5" customHeight="1" thickBot="1">
      <c r="A22" s="60" t="s">
        <v>10</v>
      </c>
      <c r="B22" s="61"/>
      <c r="C22" s="19">
        <f>SUM(C13:C21)</f>
        <v>18</v>
      </c>
      <c r="D22" s="19">
        <f>SUM(D13:D21)</f>
        <v>0</v>
      </c>
      <c r="E22" s="19">
        <f>SUM(E13:E21)</f>
        <v>12</v>
      </c>
      <c r="F22" s="20">
        <f>SUM(F13:F21)</f>
        <v>30</v>
      </c>
      <c r="G22" s="3"/>
      <c r="H22" s="96" t="s">
        <v>10</v>
      </c>
      <c r="I22" s="97"/>
      <c r="J22" s="21">
        <f>SUM(J13:J20)</f>
        <v>17</v>
      </c>
      <c r="K22" s="21">
        <f>SUM(K13:K20)</f>
        <v>1</v>
      </c>
      <c r="L22" s="21">
        <f>SUM(L13:L20)</f>
        <v>11.5</v>
      </c>
      <c r="M22" s="22">
        <f>SUM(M13:M21)</f>
        <v>30</v>
      </c>
    </row>
    <row r="23" spans="1:13" ht="13.5" customHeight="1">
      <c r="A23" s="23"/>
      <c r="B23" s="3"/>
      <c r="C23" s="3"/>
      <c r="D23" s="3"/>
      <c r="E23" s="3"/>
      <c r="F23" s="3"/>
      <c r="G23" s="3"/>
      <c r="H23" s="3"/>
      <c r="I23" s="3"/>
      <c r="J23" s="24"/>
      <c r="K23" s="24"/>
      <c r="L23" s="24"/>
      <c r="M23" s="25"/>
    </row>
    <row r="24" spans="1:13" ht="13.5" thickBot="1">
      <c r="A24" s="18"/>
      <c r="B24" s="26"/>
      <c r="C24" s="26"/>
      <c r="D24" s="26"/>
      <c r="E24" s="26"/>
      <c r="F24" s="26"/>
      <c r="G24" s="26"/>
      <c r="H24" s="26"/>
      <c r="I24" s="26"/>
      <c r="J24" s="26"/>
      <c r="K24" s="26"/>
      <c r="L24" s="26"/>
      <c r="M24" s="27"/>
    </row>
    <row r="25" spans="1:13" ht="13.5" customHeight="1">
      <c r="A25" s="57" t="s">
        <v>11</v>
      </c>
      <c r="B25" s="58"/>
      <c r="C25" s="58"/>
      <c r="D25" s="58"/>
      <c r="E25" s="59"/>
      <c r="F25" s="2"/>
      <c r="G25" s="28"/>
      <c r="H25" s="112" t="s">
        <v>12</v>
      </c>
      <c r="I25" s="113"/>
      <c r="J25" s="113"/>
      <c r="K25" s="113"/>
      <c r="L25" s="113"/>
      <c r="M25" s="4"/>
    </row>
    <row r="26" spans="1:13" ht="13.5" customHeight="1">
      <c r="A26" s="93" t="s">
        <v>3</v>
      </c>
      <c r="B26" s="64" t="s">
        <v>4</v>
      </c>
      <c r="C26" s="98" t="s">
        <v>5</v>
      </c>
      <c r="D26" s="99"/>
      <c r="E26" s="64" t="s">
        <v>6</v>
      </c>
      <c r="F26" s="62" t="s">
        <v>7</v>
      </c>
      <c r="G26" s="28"/>
      <c r="H26" s="95" t="s">
        <v>3</v>
      </c>
      <c r="I26" s="92" t="s">
        <v>4</v>
      </c>
      <c r="J26" s="92" t="s">
        <v>5</v>
      </c>
      <c r="K26" s="92"/>
      <c r="L26" s="92" t="s">
        <v>6</v>
      </c>
      <c r="M26" s="81" t="s">
        <v>7</v>
      </c>
    </row>
    <row r="27" spans="1:13" ht="12.75">
      <c r="A27" s="94"/>
      <c r="B27" s="65"/>
      <c r="C27" s="5" t="s">
        <v>8</v>
      </c>
      <c r="D27" s="5" t="s">
        <v>9</v>
      </c>
      <c r="E27" s="65"/>
      <c r="F27" s="63"/>
      <c r="G27" s="28"/>
      <c r="H27" s="95"/>
      <c r="I27" s="92"/>
      <c r="J27" s="5" t="s">
        <v>8</v>
      </c>
      <c r="K27" s="5" t="s">
        <v>9</v>
      </c>
      <c r="L27" s="92"/>
      <c r="M27" s="81"/>
    </row>
    <row r="28" spans="1:13" ht="13.5" customHeight="1">
      <c r="A28" s="12" t="s">
        <v>58</v>
      </c>
      <c r="B28" s="7" t="s">
        <v>32</v>
      </c>
      <c r="C28" s="8">
        <v>3</v>
      </c>
      <c r="D28" s="8">
        <v>0</v>
      </c>
      <c r="E28" s="9">
        <f aca="true" t="shared" si="0" ref="E28:E33">C28+(D28/2)</f>
        <v>3</v>
      </c>
      <c r="F28" s="10">
        <v>3</v>
      </c>
      <c r="G28" s="29"/>
      <c r="H28" s="12" t="s">
        <v>65</v>
      </c>
      <c r="I28" s="7" t="s">
        <v>93</v>
      </c>
      <c r="J28" s="8">
        <v>2</v>
      </c>
      <c r="K28" s="8">
        <v>0</v>
      </c>
      <c r="L28" s="9">
        <f aca="true" t="shared" si="1" ref="L28:L33">J28+(K28/2)</f>
        <v>2</v>
      </c>
      <c r="M28" s="10">
        <v>3</v>
      </c>
    </row>
    <row r="29" spans="1:13" ht="13.5" customHeight="1">
      <c r="A29" s="12" t="s">
        <v>61</v>
      </c>
      <c r="B29" s="7" t="s">
        <v>31</v>
      </c>
      <c r="C29" s="8">
        <v>3</v>
      </c>
      <c r="D29" s="8">
        <v>1</v>
      </c>
      <c r="E29" s="9">
        <f t="shared" si="0"/>
        <v>3.5</v>
      </c>
      <c r="F29" s="10">
        <v>4</v>
      </c>
      <c r="G29" s="29"/>
      <c r="H29" s="12" t="s">
        <v>62</v>
      </c>
      <c r="I29" s="7" t="s">
        <v>37</v>
      </c>
      <c r="J29" s="8">
        <v>2</v>
      </c>
      <c r="K29" s="8">
        <v>1</v>
      </c>
      <c r="L29" s="9">
        <f t="shared" si="1"/>
        <v>2.5</v>
      </c>
      <c r="M29" s="10">
        <v>3</v>
      </c>
    </row>
    <row r="30" spans="1:13" ht="13.5" customHeight="1">
      <c r="A30" s="12" t="s">
        <v>57</v>
      </c>
      <c r="B30" s="1" t="s">
        <v>101</v>
      </c>
      <c r="C30" s="8">
        <v>2</v>
      </c>
      <c r="D30" s="8">
        <v>2</v>
      </c>
      <c r="E30" s="9">
        <f t="shared" si="0"/>
        <v>3</v>
      </c>
      <c r="F30" s="10">
        <v>4</v>
      </c>
      <c r="G30" s="29"/>
      <c r="H30" s="12" t="s">
        <v>63</v>
      </c>
      <c r="I30" s="7" t="s">
        <v>38</v>
      </c>
      <c r="J30" s="8">
        <v>2</v>
      </c>
      <c r="K30" s="8">
        <v>2</v>
      </c>
      <c r="L30" s="9">
        <f t="shared" si="1"/>
        <v>3</v>
      </c>
      <c r="M30" s="10">
        <v>4</v>
      </c>
    </row>
    <row r="31" spans="1:13" ht="13.5" customHeight="1">
      <c r="A31" s="12" t="s">
        <v>60</v>
      </c>
      <c r="B31" s="7" t="s">
        <v>33</v>
      </c>
      <c r="C31" s="8">
        <v>3</v>
      </c>
      <c r="D31" s="8">
        <v>0</v>
      </c>
      <c r="E31" s="9">
        <f t="shared" si="0"/>
        <v>3</v>
      </c>
      <c r="F31" s="10">
        <v>3</v>
      </c>
      <c r="G31" s="29"/>
      <c r="H31" s="12" t="s">
        <v>64</v>
      </c>
      <c r="I31" s="7" t="s">
        <v>39</v>
      </c>
      <c r="J31" s="8">
        <v>3</v>
      </c>
      <c r="K31" s="8">
        <v>1</v>
      </c>
      <c r="L31" s="9">
        <f t="shared" si="1"/>
        <v>3.5</v>
      </c>
      <c r="M31" s="10">
        <v>4</v>
      </c>
    </row>
    <row r="32" spans="1:13" ht="13.5" customHeight="1">
      <c r="A32" s="30" t="s">
        <v>59</v>
      </c>
      <c r="B32" s="7" t="s">
        <v>43</v>
      </c>
      <c r="C32" s="8">
        <v>2</v>
      </c>
      <c r="D32" s="8">
        <v>0</v>
      </c>
      <c r="E32" s="9">
        <f t="shared" si="0"/>
        <v>2</v>
      </c>
      <c r="F32" s="10">
        <v>3</v>
      </c>
      <c r="G32" s="29"/>
      <c r="H32" s="30" t="s">
        <v>107</v>
      </c>
      <c r="I32" s="7" t="s">
        <v>83</v>
      </c>
      <c r="J32" s="8">
        <v>2</v>
      </c>
      <c r="K32" s="8">
        <v>0</v>
      </c>
      <c r="L32" s="9">
        <f t="shared" si="1"/>
        <v>2</v>
      </c>
      <c r="M32" s="10">
        <v>3</v>
      </c>
    </row>
    <row r="33" spans="1:13" ht="13.5" customHeight="1">
      <c r="A33" s="12" t="s">
        <v>85</v>
      </c>
      <c r="B33" s="7" t="s">
        <v>84</v>
      </c>
      <c r="C33" s="8">
        <v>3</v>
      </c>
      <c r="D33" s="8">
        <v>0</v>
      </c>
      <c r="E33" s="9">
        <f t="shared" si="0"/>
        <v>3</v>
      </c>
      <c r="F33" s="10">
        <v>4</v>
      </c>
      <c r="G33" s="29"/>
      <c r="H33" s="30" t="s">
        <v>78</v>
      </c>
      <c r="I33" s="7" t="s">
        <v>82</v>
      </c>
      <c r="J33" s="8">
        <v>2</v>
      </c>
      <c r="K33" s="8">
        <v>0</v>
      </c>
      <c r="L33" s="9">
        <f t="shared" si="1"/>
        <v>2</v>
      </c>
      <c r="M33" s="10">
        <v>3</v>
      </c>
    </row>
    <row r="34" spans="7:13" ht="13.5" customHeight="1">
      <c r="G34" s="29"/>
      <c r="H34" s="12"/>
      <c r="I34" s="7"/>
      <c r="J34" s="8"/>
      <c r="K34" s="8"/>
      <c r="L34" s="9"/>
      <c r="M34" s="10"/>
    </row>
    <row r="35" spans="1:13" ht="13.5" customHeight="1">
      <c r="A35" s="12"/>
      <c r="B35" s="17" t="s">
        <v>112</v>
      </c>
      <c r="C35" s="9"/>
      <c r="D35" s="9"/>
      <c r="E35" s="9"/>
      <c r="F35" s="10">
        <v>9</v>
      </c>
      <c r="G35" s="29"/>
      <c r="H35" s="12"/>
      <c r="I35" s="17" t="s">
        <v>113</v>
      </c>
      <c r="J35" s="9"/>
      <c r="K35" s="9"/>
      <c r="L35" s="9"/>
      <c r="M35" s="10">
        <v>10</v>
      </c>
    </row>
    <row r="36" spans="1:13" ht="13.5" customHeight="1" thickBot="1">
      <c r="A36" s="88" t="s">
        <v>10</v>
      </c>
      <c r="B36" s="89"/>
      <c r="C36" s="19">
        <f>SUM(C28:C35)</f>
        <v>16</v>
      </c>
      <c r="D36" s="19">
        <f>SUM(D28:D35)</f>
        <v>3</v>
      </c>
      <c r="E36" s="19">
        <f>SUM(E28:E35)</f>
        <v>17.5</v>
      </c>
      <c r="F36" s="20">
        <f>SUM(F28:F35)</f>
        <v>30</v>
      </c>
      <c r="G36" s="28"/>
      <c r="H36" s="90" t="s">
        <v>10</v>
      </c>
      <c r="I36" s="91"/>
      <c r="J36" s="19">
        <f>SUM(J28:J35)</f>
        <v>13</v>
      </c>
      <c r="K36" s="19">
        <f>SUM(K28:K35)</f>
        <v>4</v>
      </c>
      <c r="L36" s="19">
        <f>SUM(L28:L35)</f>
        <v>15</v>
      </c>
      <c r="M36" s="20">
        <f>SUM(M28:M35)</f>
        <v>30</v>
      </c>
    </row>
    <row r="37" spans="1:13" ht="12.75">
      <c r="A37" s="31"/>
      <c r="B37" s="32"/>
      <c r="C37" s="32"/>
      <c r="D37" s="32"/>
      <c r="E37" s="32"/>
      <c r="F37" s="32"/>
      <c r="G37" s="32"/>
      <c r="H37" s="32"/>
      <c r="I37" s="32"/>
      <c r="J37" s="32"/>
      <c r="K37" s="32"/>
      <c r="L37" s="32"/>
      <c r="M37" s="33"/>
    </row>
    <row r="38" spans="1:13" ht="13.5" thickBot="1">
      <c r="A38" s="18"/>
      <c r="B38" s="26"/>
      <c r="C38" s="26"/>
      <c r="D38" s="26"/>
      <c r="E38" s="26"/>
      <c r="F38" s="26"/>
      <c r="G38" s="26"/>
      <c r="H38" s="26"/>
      <c r="I38" s="82"/>
      <c r="J38" s="82"/>
      <c r="K38" s="82"/>
      <c r="L38" s="82"/>
      <c r="M38" s="83"/>
    </row>
    <row r="39" spans="1:13" ht="13.5" thickBot="1">
      <c r="A39" s="84" t="s">
        <v>13</v>
      </c>
      <c r="B39" s="85"/>
      <c r="C39" s="85"/>
      <c r="D39" s="85"/>
      <c r="E39" s="85"/>
      <c r="F39" s="85"/>
      <c r="G39" s="85"/>
      <c r="H39" s="86"/>
      <c r="I39" s="86"/>
      <c r="J39" s="86"/>
      <c r="K39" s="86"/>
      <c r="L39" s="86"/>
      <c r="M39" s="87"/>
    </row>
    <row r="40" spans="1:13" ht="12.75" customHeight="1">
      <c r="A40" s="76" t="s">
        <v>1</v>
      </c>
      <c r="B40" s="77"/>
      <c r="C40" s="77"/>
      <c r="D40" s="77"/>
      <c r="E40" s="78"/>
      <c r="F40" s="34"/>
      <c r="G40" s="35"/>
      <c r="H40" s="73" t="s">
        <v>2</v>
      </c>
      <c r="I40" s="74"/>
      <c r="J40" s="74"/>
      <c r="K40" s="74"/>
      <c r="L40" s="74"/>
      <c r="M40" s="75"/>
    </row>
    <row r="41" spans="1:13" ht="12.75" customHeight="1">
      <c r="A41" s="79" t="s">
        <v>3</v>
      </c>
      <c r="B41" s="55" t="s">
        <v>4</v>
      </c>
      <c r="C41" s="69" t="s">
        <v>5</v>
      </c>
      <c r="D41" s="70"/>
      <c r="E41" s="55" t="s">
        <v>14</v>
      </c>
      <c r="F41" s="66" t="s">
        <v>7</v>
      </c>
      <c r="G41" s="36"/>
      <c r="H41" s="68" t="s">
        <v>3</v>
      </c>
      <c r="I41" s="71" t="s">
        <v>4</v>
      </c>
      <c r="J41" s="71" t="s">
        <v>5</v>
      </c>
      <c r="K41" s="71"/>
      <c r="L41" s="71" t="s">
        <v>14</v>
      </c>
      <c r="M41" s="72" t="s">
        <v>7</v>
      </c>
    </row>
    <row r="42" spans="1:13" ht="12.75">
      <c r="A42" s="80"/>
      <c r="B42" s="56"/>
      <c r="C42" s="37" t="s">
        <v>8</v>
      </c>
      <c r="D42" s="37" t="s">
        <v>9</v>
      </c>
      <c r="E42" s="56"/>
      <c r="F42" s="67"/>
      <c r="G42" s="36"/>
      <c r="H42" s="68"/>
      <c r="I42" s="71"/>
      <c r="J42" s="37" t="s">
        <v>8</v>
      </c>
      <c r="K42" s="37" t="s">
        <v>9</v>
      </c>
      <c r="L42" s="71"/>
      <c r="M42" s="72"/>
    </row>
    <row r="43" spans="1:13" ht="13.5" customHeight="1">
      <c r="A43" s="30" t="s">
        <v>70</v>
      </c>
      <c r="B43" s="7" t="s">
        <v>79</v>
      </c>
      <c r="C43" s="8">
        <v>2</v>
      </c>
      <c r="D43" s="8">
        <v>0</v>
      </c>
      <c r="E43" s="9">
        <f>C43+(D43/2)</f>
        <v>2</v>
      </c>
      <c r="F43" s="10">
        <v>3</v>
      </c>
      <c r="G43" s="38"/>
      <c r="H43" s="30" t="s">
        <v>80</v>
      </c>
      <c r="I43" s="7" t="s">
        <v>29</v>
      </c>
      <c r="J43" s="8">
        <v>2</v>
      </c>
      <c r="K43" s="8">
        <v>1</v>
      </c>
      <c r="L43" s="9">
        <f>J43+(K43/2)</f>
        <v>2.5</v>
      </c>
      <c r="M43" s="10">
        <v>3</v>
      </c>
    </row>
    <row r="44" spans="1:13" ht="13.5" customHeight="1">
      <c r="A44" s="30" t="s">
        <v>94</v>
      </c>
      <c r="B44" s="7" t="s">
        <v>42</v>
      </c>
      <c r="C44" s="8">
        <v>2</v>
      </c>
      <c r="D44" s="8">
        <v>0</v>
      </c>
      <c r="E44" s="9">
        <f>C44+(D44/2)</f>
        <v>2</v>
      </c>
      <c r="F44" s="10">
        <v>3</v>
      </c>
      <c r="G44" s="38"/>
      <c r="H44" s="12" t="s">
        <v>106</v>
      </c>
      <c r="I44" s="7" t="s">
        <v>76</v>
      </c>
      <c r="J44" s="8">
        <v>2</v>
      </c>
      <c r="K44" s="8">
        <v>0</v>
      </c>
      <c r="L44" s="9">
        <f>J44+(K44/2)</f>
        <v>2</v>
      </c>
      <c r="M44" s="10">
        <v>2</v>
      </c>
    </row>
    <row r="45" spans="1:13" ht="13.5" customHeight="1">
      <c r="A45" s="30" t="s">
        <v>95</v>
      </c>
      <c r="B45" s="7" t="s">
        <v>21</v>
      </c>
      <c r="C45" s="8">
        <v>3</v>
      </c>
      <c r="D45" s="8">
        <v>0</v>
      </c>
      <c r="E45" s="9">
        <v>3</v>
      </c>
      <c r="F45" s="10">
        <v>3</v>
      </c>
      <c r="G45" s="38"/>
      <c r="H45" s="30" t="s">
        <v>71</v>
      </c>
      <c r="I45" s="7" t="s">
        <v>36</v>
      </c>
      <c r="J45" s="8">
        <v>2</v>
      </c>
      <c r="K45" s="8">
        <v>2</v>
      </c>
      <c r="L45" s="9">
        <f>J45+(K45/2)</f>
        <v>3</v>
      </c>
      <c r="M45" s="10">
        <v>4</v>
      </c>
    </row>
    <row r="46" spans="1:15" s="39" customFormat="1" ht="13.5" customHeight="1">
      <c r="A46" s="30" t="s">
        <v>103</v>
      </c>
      <c r="B46" s="7" t="s">
        <v>30</v>
      </c>
      <c r="C46" s="8">
        <v>2</v>
      </c>
      <c r="D46" s="8">
        <v>2</v>
      </c>
      <c r="E46" s="9">
        <v>3</v>
      </c>
      <c r="F46" s="10">
        <v>4</v>
      </c>
      <c r="G46" s="38"/>
      <c r="H46" s="30" t="s">
        <v>96</v>
      </c>
      <c r="I46" s="7" t="s">
        <v>41</v>
      </c>
      <c r="J46" s="8">
        <v>2</v>
      </c>
      <c r="K46" s="8">
        <v>0</v>
      </c>
      <c r="L46" s="9">
        <f>J46+(K46/2)</f>
        <v>2</v>
      </c>
      <c r="M46" s="10">
        <v>2</v>
      </c>
      <c r="O46" s="1"/>
    </row>
    <row r="47" spans="1:13" ht="13.5" thickBot="1">
      <c r="A47" s="40"/>
      <c r="B47" s="41" t="s">
        <v>10</v>
      </c>
      <c r="C47" s="42">
        <f>SUM(C43:C46)</f>
        <v>9</v>
      </c>
      <c r="D47" s="42">
        <v>2</v>
      </c>
      <c r="E47" s="21">
        <f>SUM(E43:E46)</f>
        <v>10</v>
      </c>
      <c r="F47" s="22">
        <f>SUM(F43:F46)</f>
        <v>13</v>
      </c>
      <c r="G47" s="38"/>
      <c r="H47" s="40"/>
      <c r="I47" s="41" t="s">
        <v>10</v>
      </c>
      <c r="J47" s="42">
        <f>SUM(J43:J46)</f>
        <v>8</v>
      </c>
      <c r="K47" s="42">
        <v>3</v>
      </c>
      <c r="L47" s="21">
        <f>SUM(L43:L46)</f>
        <v>9.5</v>
      </c>
      <c r="M47" s="22">
        <f>SUM(M43:M46)</f>
        <v>11</v>
      </c>
    </row>
    <row r="48" spans="1:13" ht="12.75">
      <c r="A48" s="43"/>
      <c r="B48" s="44"/>
      <c r="C48" s="45"/>
      <c r="D48" s="45"/>
      <c r="E48" s="11"/>
      <c r="F48" s="11"/>
      <c r="G48" s="11"/>
      <c r="H48" s="46"/>
      <c r="I48" s="47"/>
      <c r="J48" s="45"/>
      <c r="K48" s="45"/>
      <c r="L48" s="11"/>
      <c r="M48" s="38"/>
    </row>
    <row r="49" spans="1:13" ht="13.5" thickBot="1">
      <c r="A49" s="43"/>
      <c r="B49" s="44"/>
      <c r="C49" s="45"/>
      <c r="D49" s="45"/>
      <c r="E49" s="11"/>
      <c r="F49" s="11"/>
      <c r="G49" s="11"/>
      <c r="H49" s="46"/>
      <c r="I49" s="47"/>
      <c r="J49" s="45"/>
      <c r="K49" s="45"/>
      <c r="L49" s="11"/>
      <c r="M49" s="38"/>
    </row>
    <row r="50" spans="1:13" ht="13.5" customHeight="1">
      <c r="A50" s="76" t="s">
        <v>11</v>
      </c>
      <c r="B50" s="77"/>
      <c r="C50" s="77"/>
      <c r="D50" s="77"/>
      <c r="E50" s="77"/>
      <c r="F50" s="116"/>
      <c r="G50" s="48"/>
      <c r="H50" s="73" t="s">
        <v>12</v>
      </c>
      <c r="I50" s="74"/>
      <c r="J50" s="74"/>
      <c r="K50" s="74"/>
      <c r="L50" s="74"/>
      <c r="M50" s="75"/>
    </row>
    <row r="51" spans="1:13" ht="12.75" customHeight="1">
      <c r="A51" s="79" t="s">
        <v>3</v>
      </c>
      <c r="B51" s="55" t="s">
        <v>4</v>
      </c>
      <c r="C51" s="69" t="s">
        <v>5</v>
      </c>
      <c r="D51" s="70"/>
      <c r="E51" s="55" t="s">
        <v>14</v>
      </c>
      <c r="F51" s="66" t="s">
        <v>7</v>
      </c>
      <c r="G51" s="48"/>
      <c r="H51" s="68" t="s">
        <v>3</v>
      </c>
      <c r="I51" s="71" t="s">
        <v>4</v>
      </c>
      <c r="J51" s="71" t="s">
        <v>5</v>
      </c>
      <c r="K51" s="71"/>
      <c r="L51" s="71" t="s">
        <v>14</v>
      </c>
      <c r="M51" s="72" t="s">
        <v>7</v>
      </c>
    </row>
    <row r="52" spans="1:13" ht="12.75">
      <c r="A52" s="80"/>
      <c r="B52" s="56"/>
      <c r="C52" s="37" t="s">
        <v>8</v>
      </c>
      <c r="D52" s="37" t="s">
        <v>9</v>
      </c>
      <c r="E52" s="56"/>
      <c r="F52" s="67"/>
      <c r="G52" s="48"/>
      <c r="H52" s="68"/>
      <c r="I52" s="71"/>
      <c r="J52" s="37" t="s">
        <v>8</v>
      </c>
      <c r="K52" s="37" t="s">
        <v>9</v>
      </c>
      <c r="L52" s="71"/>
      <c r="M52" s="72"/>
    </row>
    <row r="53" spans="1:13" ht="13.5" customHeight="1">
      <c r="A53" s="30" t="s">
        <v>72</v>
      </c>
      <c r="B53" s="7" t="s">
        <v>34</v>
      </c>
      <c r="C53" s="8">
        <v>2</v>
      </c>
      <c r="D53" s="8">
        <v>0</v>
      </c>
      <c r="E53" s="9">
        <v>2</v>
      </c>
      <c r="F53" s="10">
        <v>3</v>
      </c>
      <c r="G53" s="11"/>
      <c r="H53" s="30" t="s">
        <v>98</v>
      </c>
      <c r="I53" s="7" t="s">
        <v>99</v>
      </c>
      <c r="J53" s="8">
        <v>3</v>
      </c>
      <c r="K53" s="8">
        <v>0</v>
      </c>
      <c r="L53" s="9">
        <v>3</v>
      </c>
      <c r="M53" s="10">
        <v>3</v>
      </c>
    </row>
    <row r="54" spans="1:13" ht="13.5" customHeight="1">
      <c r="A54" s="18" t="s">
        <v>73</v>
      </c>
      <c r="B54" s="7" t="s">
        <v>40</v>
      </c>
      <c r="C54" s="8">
        <v>2</v>
      </c>
      <c r="D54" s="8">
        <v>0</v>
      </c>
      <c r="E54" s="9">
        <v>2</v>
      </c>
      <c r="F54" s="10">
        <v>3</v>
      </c>
      <c r="G54" s="24"/>
      <c r="H54" s="30" t="s">
        <v>74</v>
      </c>
      <c r="I54" s="7" t="s">
        <v>88</v>
      </c>
      <c r="J54" s="8">
        <v>3</v>
      </c>
      <c r="K54" s="8">
        <v>0</v>
      </c>
      <c r="L54" s="9">
        <f>J54+(K54/2)</f>
        <v>3</v>
      </c>
      <c r="M54" s="10">
        <v>4</v>
      </c>
    </row>
    <row r="55" spans="1:13" ht="13.5" customHeight="1">
      <c r="A55" s="49" t="s">
        <v>104</v>
      </c>
      <c r="B55" s="7" t="s">
        <v>102</v>
      </c>
      <c r="C55" s="8">
        <v>2</v>
      </c>
      <c r="D55" s="8">
        <v>0</v>
      </c>
      <c r="E55" s="9">
        <f>C55+(D55/2)</f>
        <v>2</v>
      </c>
      <c r="F55" s="10">
        <v>3</v>
      </c>
      <c r="G55" s="24"/>
      <c r="H55" s="30" t="s">
        <v>81</v>
      </c>
      <c r="I55" s="7" t="s">
        <v>86</v>
      </c>
      <c r="J55" s="8">
        <v>2</v>
      </c>
      <c r="K55" s="8">
        <v>1</v>
      </c>
      <c r="L55" s="9">
        <f>J55+(K55/2)</f>
        <v>2.5</v>
      </c>
      <c r="M55" s="10">
        <v>3</v>
      </c>
    </row>
    <row r="56" spans="1:14" ht="13.5" customHeight="1">
      <c r="A56" s="30" t="s">
        <v>97</v>
      </c>
      <c r="B56" s="7" t="s">
        <v>35</v>
      </c>
      <c r="C56" s="8">
        <v>3</v>
      </c>
      <c r="D56" s="8">
        <v>0</v>
      </c>
      <c r="E56" s="9">
        <v>3</v>
      </c>
      <c r="F56" s="10">
        <v>3</v>
      </c>
      <c r="G56" s="11"/>
      <c r="H56" s="30" t="s">
        <v>87</v>
      </c>
      <c r="I56" s="7" t="s">
        <v>100</v>
      </c>
      <c r="J56" s="8">
        <v>3</v>
      </c>
      <c r="K56" s="8">
        <v>0</v>
      </c>
      <c r="L56" s="9">
        <v>3</v>
      </c>
      <c r="M56" s="10">
        <v>3</v>
      </c>
      <c r="N56" s="50"/>
    </row>
    <row r="57" spans="1:13" ht="13.5" customHeight="1">
      <c r="A57" s="30"/>
      <c r="B57" s="51"/>
      <c r="C57" s="51"/>
      <c r="D57" s="51"/>
      <c r="E57" s="51"/>
      <c r="F57" s="52"/>
      <c r="G57" s="11"/>
      <c r="H57" s="12" t="s">
        <v>109</v>
      </c>
      <c r="I57" s="51" t="s">
        <v>110</v>
      </c>
      <c r="J57" s="8">
        <v>3</v>
      </c>
      <c r="K57" s="8">
        <v>0</v>
      </c>
      <c r="L57" s="9">
        <v>3</v>
      </c>
      <c r="M57" s="10">
        <v>3</v>
      </c>
    </row>
    <row r="58" spans="1:13" ht="13.5" thickBot="1">
      <c r="A58" s="40"/>
      <c r="B58" s="41" t="s">
        <v>10</v>
      </c>
      <c r="C58" s="19">
        <f>SUM(C53:C57)</f>
        <v>9</v>
      </c>
      <c r="D58" s="42">
        <f>SUM(D53:D57)</f>
        <v>0</v>
      </c>
      <c r="E58" s="21">
        <f>SUM(E53:E57)</f>
        <v>9</v>
      </c>
      <c r="F58" s="22">
        <f>SUM(F53:F57)</f>
        <v>12</v>
      </c>
      <c r="G58" s="53"/>
      <c r="H58" s="40"/>
      <c r="I58" s="41" t="s">
        <v>10</v>
      </c>
      <c r="J58" s="19">
        <f>SUM(J53:J57)</f>
        <v>14</v>
      </c>
      <c r="K58" s="54">
        <f>SUM(K53:K57)</f>
        <v>1</v>
      </c>
      <c r="L58" s="21">
        <f>SUM(L53:L57)</f>
        <v>14.5</v>
      </c>
      <c r="M58" s="22">
        <f>SUM(M53:M57)</f>
        <v>16</v>
      </c>
    </row>
    <row r="60" spans="1:9" ht="12.75">
      <c r="A60" s="114" t="s">
        <v>89</v>
      </c>
      <c r="B60" s="115" t="s">
        <v>90</v>
      </c>
      <c r="C60" s="115"/>
      <c r="D60" s="115"/>
      <c r="E60" s="115"/>
      <c r="F60" s="115"/>
      <c r="G60" s="115"/>
      <c r="H60" s="115"/>
      <c r="I60" s="115"/>
    </row>
    <row r="61" spans="1:10" ht="12.75">
      <c r="A61" s="114"/>
      <c r="B61" s="115"/>
      <c r="C61" s="115"/>
      <c r="D61" s="115"/>
      <c r="E61" s="115"/>
      <c r="F61" s="115"/>
      <c r="G61" s="115"/>
      <c r="H61" s="115"/>
      <c r="I61" s="115"/>
      <c r="J61" s="1" t="s">
        <v>15</v>
      </c>
    </row>
    <row r="62" spans="1:9" ht="12.75">
      <c r="A62" s="114"/>
      <c r="B62" s="115"/>
      <c r="C62" s="115"/>
      <c r="D62" s="115"/>
      <c r="E62" s="115"/>
      <c r="F62" s="115"/>
      <c r="G62" s="115"/>
      <c r="H62" s="115"/>
      <c r="I62" s="115"/>
    </row>
    <row r="63" spans="1:9" ht="12.75">
      <c r="A63" s="114"/>
      <c r="B63" s="115"/>
      <c r="C63" s="115"/>
      <c r="D63" s="115"/>
      <c r="E63" s="115"/>
      <c r="F63" s="115"/>
      <c r="G63" s="115"/>
      <c r="H63" s="115"/>
      <c r="I63" s="115"/>
    </row>
    <row r="64" spans="1:9" ht="12.75">
      <c r="A64" s="114"/>
      <c r="B64" s="115"/>
      <c r="C64" s="115"/>
      <c r="D64" s="115"/>
      <c r="E64" s="115"/>
      <c r="F64" s="115"/>
      <c r="G64" s="115"/>
      <c r="H64" s="115"/>
      <c r="I64" s="115"/>
    </row>
  </sheetData>
  <sheetProtection/>
  <mergeCells count="62">
    <mergeCell ref="A60:A64"/>
    <mergeCell ref="B60:I64"/>
    <mergeCell ref="A50:F50"/>
    <mergeCell ref="A8:M8"/>
    <mergeCell ref="A9:M9"/>
    <mergeCell ref="A10:E10"/>
    <mergeCell ref="H10:L10"/>
    <mergeCell ref="A11:A12"/>
    <mergeCell ref="C11:D11"/>
    <mergeCell ref="B26:B27"/>
    <mergeCell ref="A1:M1"/>
    <mergeCell ref="A2:A7"/>
    <mergeCell ref="B2:M3"/>
    <mergeCell ref="B4:M7"/>
    <mergeCell ref="M11:M12"/>
    <mergeCell ref="I11:I12"/>
    <mergeCell ref="L11:L12"/>
    <mergeCell ref="H11:H12"/>
    <mergeCell ref="H22:I22"/>
    <mergeCell ref="J11:K11"/>
    <mergeCell ref="I41:I42"/>
    <mergeCell ref="J41:K41"/>
    <mergeCell ref="L26:L27"/>
    <mergeCell ref="L41:L42"/>
    <mergeCell ref="H26:H27"/>
    <mergeCell ref="H25:L25"/>
    <mergeCell ref="M26:M27"/>
    <mergeCell ref="I38:M38"/>
    <mergeCell ref="A39:M39"/>
    <mergeCell ref="A36:B36"/>
    <mergeCell ref="H36:I36"/>
    <mergeCell ref="I26:I27"/>
    <mergeCell ref="J26:K26"/>
    <mergeCell ref="A26:A27"/>
    <mergeCell ref="C26:D26"/>
    <mergeCell ref="E26:E27"/>
    <mergeCell ref="L51:L52"/>
    <mergeCell ref="M51:M52"/>
    <mergeCell ref="H50:M50"/>
    <mergeCell ref="M41:M42"/>
    <mergeCell ref="A40:E40"/>
    <mergeCell ref="H40:M40"/>
    <mergeCell ref="A41:A42"/>
    <mergeCell ref="H41:H42"/>
    <mergeCell ref="C41:D41"/>
    <mergeCell ref="A51:A52"/>
    <mergeCell ref="H51:H52"/>
    <mergeCell ref="C51:D51"/>
    <mergeCell ref="E51:E52"/>
    <mergeCell ref="I51:I52"/>
    <mergeCell ref="J51:K51"/>
    <mergeCell ref="F51:F52"/>
    <mergeCell ref="B51:B52"/>
    <mergeCell ref="B41:B42"/>
    <mergeCell ref="A25:E25"/>
    <mergeCell ref="A22:B22"/>
    <mergeCell ref="F11:F12"/>
    <mergeCell ref="E11:E12"/>
    <mergeCell ref="B11:B12"/>
    <mergeCell ref="E41:E42"/>
    <mergeCell ref="F41:F42"/>
    <mergeCell ref="F26:F27"/>
  </mergeCells>
  <printOptions/>
  <pageMargins left="0.43" right="0" top="0" bottom="0" header="0" footer="0"/>
  <pageSetup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H50"/>
    </sheetView>
  </sheetViews>
  <sheetFormatPr defaultColWidth="9.140625" defaultRowHeight="12.75"/>
  <cols>
    <col min="5" max="5"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casper</cp:lastModifiedBy>
  <cp:lastPrinted>2012-11-28T11:19:18Z</cp:lastPrinted>
  <dcterms:created xsi:type="dcterms:W3CDTF">1999-05-26T11:21:22Z</dcterms:created>
  <dcterms:modified xsi:type="dcterms:W3CDTF">2015-09-07T07:45:36Z</dcterms:modified>
  <cp:category/>
  <cp:version/>
  <cp:contentType/>
  <cp:contentStatus/>
</cp:coreProperties>
</file>